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21840" windowHeight="9408" firstSheet="3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<sst xmlns="http://schemas.openxmlformats.org/spreadsheetml/2006/main" count="439" uniqueCount="265">
  <si>
    <t xml:space="preserve">Сводные данные об аварийных отключениях в месяц по границам территориальных зон деятельности </t>
  </si>
  <si>
    <t xml:space="preserve">ЗАО «Нерюнгринские районные электрические сети», </t>
  </si>
  <si>
    <t xml:space="preserve">вызванных авариями или внеплановыми отключениями объектов электросетевого хозяйства </t>
  </si>
  <si>
    <t>№ п/п</t>
  </si>
  <si>
    <t>Дата и время аварийного отключения объектов электросетевого хозяйства</t>
  </si>
  <si>
    <t>Дата и время включения в работу объектов электросетевого хозяйства</t>
  </si>
  <si>
    <t>Наименование объекта</t>
  </si>
  <si>
    <t>Причины аварий (по итогам расследования в установленном порядке)</t>
  </si>
  <si>
    <t>Мероприятия по устранению аварий</t>
  </si>
  <si>
    <t>ИТОГО:</t>
  </si>
  <si>
    <t>Недоотпуск кВт/час</t>
  </si>
  <si>
    <t>14-46</t>
  </si>
  <si>
    <t>за январь 2017 года</t>
  </si>
  <si>
    <t>01-19</t>
  </si>
  <si>
    <t>повреждение КЛ-10 кВ РП-1 / ТП-25 2-СШ</t>
  </si>
  <si>
    <t>01-44</t>
  </si>
  <si>
    <t>ревизия ячейки, замена опорного изолятора</t>
  </si>
  <si>
    <t>15-04</t>
  </si>
  <si>
    <t>06-32</t>
  </si>
  <si>
    <t>06-59</t>
  </si>
  <si>
    <t>п/ст-42 ЗРУ-10 яч. ф.23  (РП-2 (2-СШ), ТП-36, 38, 39, 51, 52, 50, 41, 44)</t>
  </si>
  <si>
    <t xml:space="preserve">п/ст-42 ЗРУ-10 кВ яч. ф.32  (ТП-10, 9, 6, 7(1-СШ) </t>
  </si>
  <si>
    <t>повреждение КЛ-10 КЛ от п/ст-42 до ТП-10</t>
  </si>
  <si>
    <t>повреждение опорного изоляторов в ТП-41, яч. РП-2</t>
  </si>
  <si>
    <t>монтаж соединительной муфты, ВВ испытания</t>
  </si>
  <si>
    <t>п/ст-49 ЗРУ-10 яч. ф.25  (РП-1 (1-СШ), ТП-31 (1-СШ), 32, 33, 25(-2СШ), 21, 20, 26(2-СШ), 49, 43, 47, 48)</t>
  </si>
  <si>
    <t>за февраль 2017 года</t>
  </si>
  <si>
    <t>за март 2017 года</t>
  </si>
  <si>
    <t>21-00</t>
  </si>
  <si>
    <t>21-35</t>
  </si>
  <si>
    <t>ТП-74 2-СШ Т-2</t>
  </si>
  <si>
    <t>повреждение трансформатора №2</t>
  </si>
  <si>
    <t>замена Т-2</t>
  </si>
  <si>
    <t>11-05</t>
  </si>
  <si>
    <t>11-45</t>
  </si>
  <si>
    <t>повреждение КЛ-10 кВ РП-5 / ТП-95</t>
  </si>
  <si>
    <t>замена концевой муфты, ВВ испытания</t>
  </si>
  <si>
    <t>РП-5 РУ-10 кВ 2-СШ       ( ТП-95,104,94,91,101,92,93,93,,100,99)</t>
  </si>
  <si>
    <t>за апрель 2017 года</t>
  </si>
  <si>
    <t>08-25</t>
  </si>
  <si>
    <t>08-30</t>
  </si>
  <si>
    <t>п/ст-40 ЗРУ-6 кВ яч. ф.37</t>
  </si>
  <si>
    <t>схлёст проводов ВЛ-6 кВ</t>
  </si>
  <si>
    <t>перетяжка провода ВЛ-6 кВ ф. 37 от п/ст-40</t>
  </si>
  <si>
    <t>10-08</t>
  </si>
  <si>
    <t>10-55</t>
  </si>
  <si>
    <t xml:space="preserve">обрыв провода ВЛ-6 кВ </t>
  </si>
  <si>
    <t>монтаж провода на ВЛ-6 кВ ф.37 опоры №№75, 76.</t>
  </si>
  <si>
    <t>14-38</t>
  </si>
  <si>
    <t>16-50</t>
  </si>
  <si>
    <t>п/ст-42 ЗРУ-10 кВ яч. ф.30                         (ТП-2, 3, 4, 5)</t>
  </si>
  <si>
    <t>повреждение трансформатора №2 в ТП-2</t>
  </si>
  <si>
    <t>кап. Ремонт трансформатора</t>
  </si>
  <si>
    <t>04-15</t>
  </si>
  <si>
    <t>05-30</t>
  </si>
  <si>
    <t>п/ст-42 ЗРУ-10 кВ яч. ф.14 ЗРУ-10 кВ    ( МКЗ, ТП-107, 108, 110)</t>
  </si>
  <si>
    <t>схлёст проводов ВЛ-10 кВ</t>
  </si>
  <si>
    <t>перетяжка провода ВЛ-10 кВ ф. 14 от п/ст-42</t>
  </si>
  <si>
    <t>15-52</t>
  </si>
  <si>
    <t>21-45</t>
  </si>
  <si>
    <t>п/ст-42 ЗРУ-10 кВ яч. ф.6</t>
  </si>
  <si>
    <t>повреждение вне зоны обслуживания ЗАО "НРЭС"</t>
  </si>
  <si>
    <t>21-43</t>
  </si>
  <si>
    <t>22-25</t>
  </si>
  <si>
    <t>п/ст-42 ЗРУ 10 кВ яч. ф. 30                                    (ТП-2, 3, 4, 5)</t>
  </si>
  <si>
    <t>повреждение КЛ.10 кВ ТП-2 / ТП-3</t>
  </si>
  <si>
    <t>монтаж соеденительной муфты КЛ-10 кВ, ВВ испытания</t>
  </si>
  <si>
    <t>за май 2017 года</t>
  </si>
  <si>
    <t>6-20</t>
  </si>
  <si>
    <t>6-55</t>
  </si>
  <si>
    <t>ТП-109 РУ-0,4 кВ рб.2</t>
  </si>
  <si>
    <t>повреждение КЛ-0,4 кВ</t>
  </si>
  <si>
    <t>монтаж концевой муфты.</t>
  </si>
  <si>
    <t>15-20</t>
  </si>
  <si>
    <t>15-30</t>
  </si>
  <si>
    <t>ТП-18 РУ-0,4 кВ 2-Сш</t>
  </si>
  <si>
    <t>выбило вводной автомат</t>
  </si>
  <si>
    <t>ревизия автомата</t>
  </si>
  <si>
    <t>18-41</t>
  </si>
  <si>
    <t>01-55</t>
  </si>
  <si>
    <t>п/ст-42 ЗРУ-10 кВ яч. ф.22 ( ТП-60 2-СШ, ТП-61 2-СШ, ТП-62 2-СШ, ТП-66)</t>
  </si>
  <si>
    <t>повреждение 2-х концевых муфт, на опоре №1 ВЛ-10 кВ</t>
  </si>
  <si>
    <t>замена концевых муфт, высоковольтные испытания</t>
  </si>
  <si>
    <t>22-18</t>
  </si>
  <si>
    <t>п/ст-42 ЗРУ-10 кВ яч. ф.13 ( ТП-60 1-СШ, ТП-61 1-СШ, ТП-62 1-СШ)</t>
  </si>
  <si>
    <t>повреждение КЛ-10 кВ от п/ст-42 до опоры №1 ф.13</t>
  </si>
  <si>
    <t>монтаж соеденительной муфты, высоковольтные испытания</t>
  </si>
  <si>
    <t>6-30</t>
  </si>
  <si>
    <t>6-50</t>
  </si>
  <si>
    <t>п/ст-42 ЗРУ-10 кВ яч. ф.14 ( ТП-18, 17, 16, 15)</t>
  </si>
  <si>
    <t>повреждение РЛНД на опоре №8 ф.14</t>
  </si>
  <si>
    <t>замена РЛНД</t>
  </si>
  <si>
    <t>19-01</t>
  </si>
  <si>
    <t>19-15</t>
  </si>
  <si>
    <t>п/ст-42 ЗРУ-10 кВ яч. ф. 30 (ТП-2, 3, 4, 5)</t>
  </si>
  <si>
    <t>повреждение КЛ-10 кВ ТП-4 / ТП-5</t>
  </si>
  <si>
    <t>14-49</t>
  </si>
  <si>
    <t>15-21</t>
  </si>
  <si>
    <t>п/ст-40 ЗРУ-6 кВ яч. ф.37(4 п/ст-Хитачи)</t>
  </si>
  <si>
    <t>обрыв провода на ВЛ-6 кВ ф.37(ф.4 от п/ст-Хитачи) опоры № 76, 77</t>
  </si>
  <si>
    <t>ревизия провода, перетяжка провода</t>
  </si>
  <si>
    <t>18-54</t>
  </si>
  <si>
    <t>20-15</t>
  </si>
  <si>
    <t>обрыв провода на ВЛ-6 кВ ф.37(ф.4 от п/ст-Хитачи) опоры № 77, 78</t>
  </si>
  <si>
    <t>19-57</t>
  </si>
  <si>
    <t>20-48</t>
  </si>
  <si>
    <t>п/ст-49 ЗРУ-10 кВ яч. ф.14 (ТП-107, 108, 131, 132, 133, 153, 149, шахтёр, потербители МКЗ)</t>
  </si>
  <si>
    <t>повреждение вне зоны обслуживания ЗАО НРЭС</t>
  </si>
  <si>
    <t>21-31</t>
  </si>
  <si>
    <t>23-52</t>
  </si>
  <si>
    <t>п/ст-40 ЗРУ-6 кВ яч. ф.26(5 п/ст-Хитачи)</t>
  </si>
  <si>
    <t>обрыв провода на ВЛ-6 кВ ф.26(ф.5 от п/ст-Хитачи) опоры № 75,76, 77</t>
  </si>
  <si>
    <t>01-00</t>
  </si>
  <si>
    <t>05-40</t>
  </si>
  <si>
    <t>08-15</t>
  </si>
  <si>
    <t>13-30</t>
  </si>
  <si>
    <t>КТПн-132 РУ-0,4 кВ рб.3</t>
  </si>
  <si>
    <t>9-20</t>
  </si>
  <si>
    <t>10-30</t>
  </si>
  <si>
    <t>КТПн- Якутиссиз РУ-0,4 кВ рб1,4</t>
  </si>
  <si>
    <t>за июнь 2017 года</t>
  </si>
  <si>
    <t>01-15</t>
  </si>
  <si>
    <t>03-27</t>
  </si>
  <si>
    <t>16-30</t>
  </si>
  <si>
    <t>18-05</t>
  </si>
  <si>
    <t>КТПн-69 РУ-0,4 кВ ав№1</t>
  </si>
  <si>
    <t>отгорела жила ф."А"</t>
  </si>
  <si>
    <t>замена шины, ревизия автомата</t>
  </si>
  <si>
    <t>05-20</t>
  </si>
  <si>
    <t>12-50</t>
  </si>
  <si>
    <t>ТП-82РУ-0,4 кВ рб.13</t>
  </si>
  <si>
    <t>повреждение рб № 13</t>
  </si>
  <si>
    <t>замена рубильника</t>
  </si>
  <si>
    <t>16-08</t>
  </si>
  <si>
    <t>17-20</t>
  </si>
  <si>
    <t>п/ст-42 ЗРУ-10 кВ яч. ф.11    (ТП-83, 82, 77, 78, 76 2-СШ)</t>
  </si>
  <si>
    <t>повреждение КЛ-10 кВ ТП-82 / ТП-83</t>
  </si>
  <si>
    <t>20.-30</t>
  </si>
  <si>
    <t>21-42</t>
  </si>
  <si>
    <t>ТП-57 РУ-0,4 кВ рб.2</t>
  </si>
  <si>
    <t>обрыв провода  на ВЛ-0,4 кВ, опора №1 на гост. "Север"</t>
  </si>
  <si>
    <t>монтаж и перетяжка  провода</t>
  </si>
  <si>
    <t>за июль 2017 года</t>
  </si>
  <si>
    <t>4-11</t>
  </si>
  <si>
    <t>5-49</t>
  </si>
  <si>
    <t>п/ст-40 ЗРУ-6 кВ яч. ф.26</t>
  </si>
  <si>
    <t>повреждение прожодных изоляторов  в КТПн-55</t>
  </si>
  <si>
    <t>замена проходного изолятора</t>
  </si>
  <si>
    <t>23-50</t>
  </si>
  <si>
    <t>23-45</t>
  </si>
  <si>
    <t>ТП-18 РУ-0,4 кВ 2-СШ</t>
  </si>
  <si>
    <t xml:space="preserve">выбит вводной автомат №2 </t>
  </si>
  <si>
    <t>настройка защиты на автомате</t>
  </si>
  <si>
    <t>16-27</t>
  </si>
  <si>
    <t>18-10</t>
  </si>
  <si>
    <t xml:space="preserve">повреждение вне зоны обслуживания ЗАО "НРЭС" </t>
  </si>
  <si>
    <t>7-00</t>
  </si>
  <si>
    <t>7-25</t>
  </si>
  <si>
    <t>повреждение РЛНД на опоре №70 ф-5 (26) п/ст-40</t>
  </si>
  <si>
    <t xml:space="preserve">замена РЛНД </t>
  </si>
  <si>
    <t>11-50</t>
  </si>
  <si>
    <t>12-45</t>
  </si>
  <si>
    <t>ТП-31 РУ-0,4 кВ 1-СШ</t>
  </si>
  <si>
    <t xml:space="preserve">выбит вводной автомат №1 </t>
  </si>
  <si>
    <t>14-13</t>
  </si>
  <si>
    <t>14-50</t>
  </si>
  <si>
    <t>16-20</t>
  </si>
  <si>
    <t>19.070.17</t>
  </si>
  <si>
    <t>18-52</t>
  </si>
  <si>
    <t>ЦРП-1 РУ-6 кВ яч. ф. 26, 37</t>
  </si>
  <si>
    <t>отгорел шлейф на опоре №12 ф.37 от п/ст-40</t>
  </si>
  <si>
    <t>ревизия контактного соеденения</t>
  </si>
  <si>
    <t>за август 2017 года</t>
  </si>
  <si>
    <t>20-08</t>
  </si>
  <si>
    <t>20-28</t>
  </si>
  <si>
    <t>п/ст-42, 49</t>
  </si>
  <si>
    <t>повреждение вне зоны ЗАО НРЭС</t>
  </si>
  <si>
    <t>16-46</t>
  </si>
  <si>
    <t>17-30</t>
  </si>
  <si>
    <t>ТП-27 РУ-0,4 кВ 1-СШ</t>
  </si>
  <si>
    <t>повреждение КЛ-10 кВ яч. Т-1</t>
  </si>
  <si>
    <t>20-36</t>
  </si>
  <si>
    <t>21-23</t>
  </si>
  <si>
    <t>п/ст 42 РУ-10 кВ яч. ф. 28</t>
  </si>
  <si>
    <t>10-39</t>
  </si>
  <si>
    <t>14-05</t>
  </si>
  <si>
    <t>схлест проводов,  сильный порыв ветра</t>
  </si>
  <si>
    <t>перетяжка провода, вырубка поросли</t>
  </si>
  <si>
    <t>10-03</t>
  </si>
  <si>
    <t>10-15</t>
  </si>
  <si>
    <t>19-22</t>
  </si>
  <si>
    <t>19-31</t>
  </si>
  <si>
    <t>повреждение РЛНД на опоре № 39</t>
  </si>
  <si>
    <t>13-03</t>
  </si>
  <si>
    <t>13-12</t>
  </si>
  <si>
    <t>01-09</t>
  </si>
  <si>
    <t>03-52</t>
  </si>
  <si>
    <t>повреждение РЛНД на опоре № 57 ф.5 от п/ст-40</t>
  </si>
  <si>
    <t>8-26</t>
  </si>
  <si>
    <t>21-25</t>
  </si>
  <si>
    <t>слетел провод с изолятора на опоре № 38 ф.4 п/ст-40</t>
  </si>
  <si>
    <t>ремонт опоры ВЛ-6 кВ опора № 38</t>
  </si>
  <si>
    <t>11-02</t>
  </si>
  <si>
    <t>11-36</t>
  </si>
  <si>
    <t>11-31</t>
  </si>
  <si>
    <t>14-18</t>
  </si>
  <si>
    <t xml:space="preserve">п/ст-40 ЗРУ-6 кВ яч. ф.26 </t>
  </si>
  <si>
    <t>6-00</t>
  </si>
  <si>
    <t>6-17</t>
  </si>
  <si>
    <t>п/ст-40 ЗРУ-6 кВ яч. ф.37 ( ф.3 на СОТ Детка)</t>
  </si>
  <si>
    <t>18-22</t>
  </si>
  <si>
    <t>за сентябрь 2017 года</t>
  </si>
  <si>
    <t>17-23</t>
  </si>
  <si>
    <t>17-43</t>
  </si>
  <si>
    <t>п/ст-42 ЗРУ-10 кВ яч. ф.4 (ТП-7, 11, 23)</t>
  </si>
  <si>
    <t>повреждение КЛ-10 кВ ф.4 от п/ст-42</t>
  </si>
  <si>
    <t>замена соеденительной муфты, ВВ испытания</t>
  </si>
  <si>
    <t>22-36</t>
  </si>
  <si>
    <t>РП-5 РУ-10 кВ яч. ф.21(кв. К,Н)</t>
  </si>
  <si>
    <t xml:space="preserve">возгорание КЛ-10 кВ в ТП-93 РУ-10 кВ яч. ТП-90 </t>
  </si>
  <si>
    <t>замена концевых муфт, ВВ испытания</t>
  </si>
  <si>
    <t>7-03</t>
  </si>
  <si>
    <t>7-52</t>
  </si>
  <si>
    <t>п/ст-49 ЗРУ-10 кВ яч. ф.23 ( ТП-71, 72, 74)</t>
  </si>
  <si>
    <t>течь кровли в РП-4</t>
  </si>
  <si>
    <t>монаж защитных экранов</t>
  </si>
  <si>
    <t>9-14</t>
  </si>
  <si>
    <t>9-55</t>
  </si>
  <si>
    <t>п/ст-42 ЗРУ-10 кВ яч. ф.18 (ТП-12, 13, 14 1-СШ, ТП-7, 11, 23)</t>
  </si>
  <si>
    <t>порвали КЛ-10 кВ ТП-12 / ТП-13</t>
  </si>
  <si>
    <t>10-45</t>
  </si>
  <si>
    <t>п/ст-49 ЗРУ-10 кВ яч. ф.25 (кв.Б,Г-Е)</t>
  </si>
  <si>
    <t>ВЛ-10 кВ ф.25 от п/ст-49 опора №1 возгорание концевой муфты</t>
  </si>
  <si>
    <t>22-50</t>
  </si>
  <si>
    <t>кража КЛ-10 кВ ф.21 от п/ст-49</t>
  </si>
  <si>
    <t>монтаж КЛ-10 кВ, монтаж соеденительных муфт, ВВ испытания</t>
  </si>
  <si>
    <t>02-20</t>
  </si>
  <si>
    <t>02-55</t>
  </si>
  <si>
    <t>повреждение в не зоны обслуживания ЗАО НРЭС</t>
  </si>
  <si>
    <t>19-56</t>
  </si>
  <si>
    <t>20-38</t>
  </si>
  <si>
    <t>ТП-74 РУ-0,4 кВ 2-СШ</t>
  </si>
  <si>
    <t>перегорел ПН-630 А РБТ-2</t>
  </si>
  <si>
    <t>замена ПН-630А ф. В</t>
  </si>
  <si>
    <t>10-14</t>
  </si>
  <si>
    <t>п/ст-42 ЗРУ-10 кВ яч. ф.14 (ТП-12, 13, 14, 15, 22, 24)</t>
  </si>
  <si>
    <t>повреждение при проведении земляных работ.</t>
  </si>
  <si>
    <t>за октябрь 2017 года</t>
  </si>
  <si>
    <t>02-09</t>
  </si>
  <si>
    <t>02-32</t>
  </si>
  <si>
    <t>п/ст-47 ЗРУ-6 кВ яч. ф.8</t>
  </si>
  <si>
    <t>повреждение концевой муфты опора № 24 на КНС-6</t>
  </si>
  <si>
    <t>замена концевой муфты , ВВ испытания.</t>
  </si>
  <si>
    <t>за ноябрь 2017 года</t>
  </si>
  <si>
    <t>6-53</t>
  </si>
  <si>
    <t>п/ст-42 ЗРУ-10 кВ яч. ф.18</t>
  </si>
  <si>
    <t>повреждение соеденительной муфты КЛ-10 кВ ТП-13 / ТП-14</t>
  </si>
  <si>
    <t>замена соеденительной муфты КЛ-10 кВ, ВВ испытания</t>
  </si>
  <si>
    <t>за декабрь 2017 года</t>
  </si>
  <si>
    <t>19-43</t>
  </si>
  <si>
    <t>19-58</t>
  </si>
  <si>
    <t>п/ст-49 РУ-10 кВ яч. ф. 9</t>
  </si>
  <si>
    <t>16-52</t>
  </si>
  <si>
    <t>17-16</t>
  </si>
  <si>
    <t>ТП-75 РУ-0,4 кВ рб.4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</si>
</sst>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2" sqref="H12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1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21" customHeight="1">
      <c r="A4" s="28" t="s">
        <v>12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9"/>
      <c r="B5" s="9"/>
      <c r="C5" s="9"/>
      <c r="D5" s="9"/>
      <c r="E5" s="9"/>
      <c r="F5" s="9"/>
      <c r="G5" s="9"/>
      <c r="H5" s="9"/>
      <c r="I5" s="9"/>
    </row>
    <row r="6" spans="1:9" ht="63.75" customHeight="1">
      <c r="A6" s="10" t="s">
        <v>3</v>
      </c>
      <c r="B6" s="20" t="s">
        <v>4</v>
      </c>
      <c r="C6" s="29"/>
      <c r="D6" s="20" t="s">
        <v>5</v>
      </c>
      <c r="E6" s="29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4">
        <v>2</v>
      </c>
      <c r="C7" s="25"/>
      <c r="D7" s="26">
        <v>3</v>
      </c>
      <c r="E7" s="27"/>
      <c r="F7" s="4">
        <v>4</v>
      </c>
      <c r="G7" s="4">
        <v>5</v>
      </c>
      <c r="H7" s="4">
        <v>6</v>
      </c>
      <c r="I7" s="4">
        <v>7</v>
      </c>
    </row>
    <row r="8" spans="1:9" ht="52.5">
      <c r="A8" s="1">
        <v>1</v>
      </c>
      <c r="B8" s="6">
        <v>42738</v>
      </c>
      <c r="C8" s="7" t="s">
        <v>13</v>
      </c>
      <c r="D8" s="6">
        <v>42738</v>
      </c>
      <c r="E8" s="8" t="s">
        <v>15</v>
      </c>
      <c r="F8" s="5" t="s">
        <v>25</v>
      </c>
      <c r="G8" s="2" t="s">
        <v>14</v>
      </c>
      <c r="H8" s="10">
        <v>44</v>
      </c>
      <c r="I8" s="5" t="s">
        <v>24</v>
      </c>
    </row>
    <row r="9" spans="1:9" ht="49.5" customHeight="1">
      <c r="A9" s="1">
        <v>2</v>
      </c>
      <c r="B9" s="6">
        <v>42754</v>
      </c>
      <c r="C9" s="7" t="s">
        <v>11</v>
      </c>
      <c r="D9" s="6">
        <v>42754</v>
      </c>
      <c r="E9" s="8" t="s">
        <v>17</v>
      </c>
      <c r="F9" s="5" t="s">
        <v>20</v>
      </c>
      <c r="G9" s="2" t="s">
        <v>23</v>
      </c>
      <c r="H9" s="10">
        <v>393</v>
      </c>
      <c r="I9" s="5" t="s">
        <v>16</v>
      </c>
    </row>
    <row r="10" spans="1:9" ht="26.25">
      <c r="A10" s="1">
        <v>3</v>
      </c>
      <c r="B10" s="6">
        <v>42758</v>
      </c>
      <c r="C10" s="7" t="s">
        <v>18</v>
      </c>
      <c r="D10" s="6">
        <v>42758</v>
      </c>
      <c r="E10" s="8" t="s">
        <v>19</v>
      </c>
      <c r="F10" s="5" t="s">
        <v>21</v>
      </c>
      <c r="G10" s="2" t="s">
        <v>22</v>
      </c>
      <c r="H10" s="10">
        <v>116</v>
      </c>
      <c r="I10" s="5" t="s">
        <v>24</v>
      </c>
    </row>
    <row r="11" spans="1:9" ht="18" customHeight="1">
      <c r="A11" s="20" t="s">
        <v>9</v>
      </c>
      <c r="B11" s="21"/>
      <c r="C11" s="21"/>
      <c r="D11" s="21"/>
      <c r="E11" s="21"/>
      <c r="F11" s="22"/>
      <c r="G11" s="23"/>
      <c r="H11" s="11">
        <f>SUM(H8:H10)</f>
        <v>553</v>
      </c>
      <c r="I11" s="3"/>
    </row>
  </sheetData>
  <sheetProtection/>
  <mergeCells count="9">
    <mergeCell ref="A11:G11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18" sqref="F1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1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21" customHeight="1">
      <c r="A4" s="28" t="s">
        <v>247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1:9" ht="63.75" customHeight="1">
      <c r="A6" s="10" t="s">
        <v>3</v>
      </c>
      <c r="B6" s="20" t="s">
        <v>4</v>
      </c>
      <c r="C6" s="29"/>
      <c r="D6" s="20" t="s">
        <v>5</v>
      </c>
      <c r="E6" s="29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4">
        <v>2</v>
      </c>
      <c r="C7" s="25"/>
      <c r="D7" s="26">
        <v>3</v>
      </c>
      <c r="E7" s="27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43019</v>
      </c>
      <c r="C8" s="7" t="s">
        <v>248</v>
      </c>
      <c r="D8" s="6">
        <v>43019</v>
      </c>
      <c r="E8" s="8" t="s">
        <v>249</v>
      </c>
      <c r="F8" s="5" t="s">
        <v>250</v>
      </c>
      <c r="G8" s="2" t="s">
        <v>251</v>
      </c>
      <c r="H8" s="10">
        <v>180</v>
      </c>
      <c r="I8" s="5" t="s">
        <v>252</v>
      </c>
    </row>
    <row r="9" spans="1:9" ht="18" customHeight="1">
      <c r="A9" s="20" t="s">
        <v>9</v>
      </c>
      <c r="B9" s="21"/>
      <c r="C9" s="21"/>
      <c r="D9" s="21"/>
      <c r="E9" s="21"/>
      <c r="F9" s="22"/>
      <c r="G9" s="23"/>
      <c r="H9" s="11">
        <f>SUM(H8:H8)</f>
        <v>180</v>
      </c>
      <c r="I9" s="3"/>
    </row>
  </sheetData>
  <sheetProtection/>
  <mergeCells count="9">
    <mergeCell ref="B7:C7"/>
    <mergeCell ref="D7:E7"/>
    <mergeCell ref="A9:G9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1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21" customHeight="1">
      <c r="A4" s="28" t="s">
        <v>253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18"/>
      <c r="B5" s="18"/>
      <c r="C5" s="18"/>
      <c r="D5" s="18"/>
      <c r="E5" s="18"/>
      <c r="F5" s="18"/>
      <c r="G5" s="18"/>
      <c r="H5" s="18"/>
      <c r="I5" s="18"/>
    </row>
    <row r="6" spans="1:9" ht="63.75" customHeight="1">
      <c r="A6" s="10" t="s">
        <v>3</v>
      </c>
      <c r="B6" s="20" t="s">
        <v>4</v>
      </c>
      <c r="C6" s="29"/>
      <c r="D6" s="20" t="s">
        <v>5</v>
      </c>
      <c r="E6" s="29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4">
        <v>2</v>
      </c>
      <c r="C7" s="25"/>
      <c r="D7" s="26">
        <v>3</v>
      </c>
      <c r="E7" s="27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43056</v>
      </c>
      <c r="C8" s="7" t="s">
        <v>254</v>
      </c>
      <c r="D8" s="6">
        <v>43056</v>
      </c>
      <c r="E8" s="8" t="s">
        <v>157</v>
      </c>
      <c r="F8" s="5" t="s">
        <v>255</v>
      </c>
      <c r="G8" s="2" t="s">
        <v>256</v>
      </c>
      <c r="H8" s="10">
        <v>410</v>
      </c>
      <c r="I8" s="5" t="s">
        <v>257</v>
      </c>
    </row>
    <row r="9" spans="1:9" ht="18" customHeight="1">
      <c r="A9" s="20" t="s">
        <v>9</v>
      </c>
      <c r="B9" s="21"/>
      <c r="C9" s="21"/>
      <c r="D9" s="21"/>
      <c r="E9" s="21"/>
      <c r="F9" s="22"/>
      <c r="G9" s="23"/>
      <c r="H9" s="11">
        <f>SUM(H8:H8)</f>
        <v>410</v>
      </c>
      <c r="I9" s="3"/>
    </row>
  </sheetData>
  <sheetProtection/>
  <mergeCells count="9">
    <mergeCell ref="B7:C7"/>
    <mergeCell ref="D7:E7"/>
    <mergeCell ref="A9:G9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6.140625" style="0" customWidth="1"/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1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21" customHeight="1">
      <c r="A4" s="28" t="s">
        <v>258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19"/>
      <c r="B5" s="19"/>
      <c r="C5" s="19"/>
      <c r="D5" s="19"/>
      <c r="E5" s="19"/>
      <c r="F5" s="19"/>
      <c r="G5" s="19"/>
      <c r="H5" s="19"/>
      <c r="I5" s="19"/>
    </row>
    <row r="6" spans="1:9" ht="63.75" customHeight="1">
      <c r="A6" s="10" t="s">
        <v>3</v>
      </c>
      <c r="B6" s="20" t="s">
        <v>4</v>
      </c>
      <c r="C6" s="29"/>
      <c r="D6" s="20" t="s">
        <v>5</v>
      </c>
      <c r="E6" s="29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4">
        <v>2</v>
      </c>
      <c r="C7" s="25"/>
      <c r="D7" s="26">
        <v>3</v>
      </c>
      <c r="E7" s="27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43074</v>
      </c>
      <c r="C8" s="7" t="s">
        <v>259</v>
      </c>
      <c r="D8" s="6">
        <v>43074</v>
      </c>
      <c r="E8" s="8" t="s">
        <v>260</v>
      </c>
      <c r="F8" s="5" t="s">
        <v>261</v>
      </c>
      <c r="G8" s="2" t="s">
        <v>238</v>
      </c>
      <c r="H8" s="10">
        <v>267</v>
      </c>
      <c r="I8" s="5"/>
    </row>
    <row r="9" spans="1:9" ht="27.75" customHeight="1">
      <c r="A9" s="1">
        <v>2</v>
      </c>
      <c r="B9" s="6">
        <v>43076</v>
      </c>
      <c r="C9" s="7" t="s">
        <v>262</v>
      </c>
      <c r="D9" s="6">
        <v>43076</v>
      </c>
      <c r="E9" s="8" t="s">
        <v>263</v>
      </c>
      <c r="F9" s="5" t="s">
        <v>264</v>
      </c>
      <c r="G9" s="2" t="s">
        <v>238</v>
      </c>
      <c r="H9" s="10">
        <v>129</v>
      </c>
      <c r="I9" s="5"/>
    </row>
    <row r="10" spans="1:9" ht="18" customHeight="1">
      <c r="A10" s="20" t="s">
        <v>9</v>
      </c>
      <c r="B10" s="21"/>
      <c r="C10" s="21"/>
      <c r="D10" s="21"/>
      <c r="E10" s="21"/>
      <c r="F10" s="22"/>
      <c r="G10" s="23"/>
      <c r="H10" s="11">
        <f>SUM(H8:H9)</f>
        <v>396</v>
      </c>
      <c r="I10" s="3"/>
    </row>
  </sheetData>
  <sheetProtection/>
  <mergeCells count="9">
    <mergeCell ref="B7:C7"/>
    <mergeCell ref="D7:E7"/>
    <mergeCell ref="A10:G10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8" sqref="F1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1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21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12"/>
      <c r="B5" s="12"/>
      <c r="C5" s="12"/>
      <c r="D5" s="12"/>
      <c r="E5" s="12"/>
      <c r="F5" s="12"/>
      <c r="G5" s="12"/>
      <c r="H5" s="12"/>
      <c r="I5" s="12"/>
    </row>
    <row r="6" spans="1:9" ht="63.75" customHeight="1">
      <c r="A6" s="10" t="s">
        <v>3</v>
      </c>
      <c r="B6" s="20" t="s">
        <v>4</v>
      </c>
      <c r="C6" s="29"/>
      <c r="D6" s="20" t="s">
        <v>5</v>
      </c>
      <c r="E6" s="29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4">
        <v>2</v>
      </c>
      <c r="C7" s="25"/>
      <c r="D7" s="26">
        <v>3</v>
      </c>
      <c r="E7" s="27"/>
      <c r="F7" s="4">
        <v>4</v>
      </c>
      <c r="G7" s="4">
        <v>5</v>
      </c>
      <c r="H7" s="4">
        <v>6</v>
      </c>
      <c r="I7" s="4">
        <v>7</v>
      </c>
    </row>
    <row r="8" spans="1:9" ht="14.25" customHeight="1">
      <c r="A8" s="1"/>
      <c r="B8" s="6"/>
      <c r="C8" s="7"/>
      <c r="D8" s="6"/>
      <c r="E8" s="8"/>
      <c r="F8" s="5"/>
      <c r="G8" s="2"/>
      <c r="H8" s="10"/>
      <c r="I8" s="5"/>
    </row>
    <row r="9" spans="1:9" ht="14.25" customHeight="1">
      <c r="A9" s="1"/>
      <c r="B9" s="6"/>
      <c r="C9" s="7"/>
      <c r="D9" s="6"/>
      <c r="E9" s="8"/>
      <c r="F9" s="5"/>
      <c r="G9" s="2"/>
      <c r="H9" s="10"/>
      <c r="I9" s="5"/>
    </row>
    <row r="10" spans="1:9" ht="14.25" customHeight="1">
      <c r="A10" s="1"/>
      <c r="B10" s="6"/>
      <c r="C10" s="7"/>
      <c r="D10" s="6"/>
      <c r="E10" s="8"/>
      <c r="F10" s="5"/>
      <c r="G10" s="2"/>
      <c r="H10" s="10"/>
      <c r="I10" s="5"/>
    </row>
    <row r="11" spans="1:9" ht="18" customHeight="1">
      <c r="A11" s="20" t="s">
        <v>9</v>
      </c>
      <c r="B11" s="21"/>
      <c r="C11" s="21"/>
      <c r="D11" s="21"/>
      <c r="E11" s="21"/>
      <c r="F11" s="22"/>
      <c r="G11" s="23"/>
      <c r="H11" s="11">
        <v>0</v>
      </c>
      <c r="I11" s="3"/>
    </row>
  </sheetData>
  <sheetProtection/>
  <mergeCells count="9">
    <mergeCell ref="B7:C7"/>
    <mergeCell ref="D7:E7"/>
    <mergeCell ref="A11:G11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1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21" customHeight="1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13"/>
      <c r="B5" s="13"/>
      <c r="C5" s="13"/>
      <c r="D5" s="13"/>
      <c r="E5" s="13"/>
      <c r="F5" s="13"/>
      <c r="G5" s="13"/>
      <c r="H5" s="13"/>
      <c r="I5" s="13"/>
    </row>
    <row r="6" spans="1:9" ht="63.75" customHeight="1">
      <c r="A6" s="10" t="s">
        <v>3</v>
      </c>
      <c r="B6" s="20" t="s">
        <v>4</v>
      </c>
      <c r="C6" s="29"/>
      <c r="D6" s="20" t="s">
        <v>5</v>
      </c>
      <c r="E6" s="29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4">
        <v>2</v>
      </c>
      <c r="C7" s="25"/>
      <c r="D7" s="26">
        <v>3</v>
      </c>
      <c r="E7" s="27"/>
      <c r="F7" s="4">
        <v>4</v>
      </c>
      <c r="G7" s="4">
        <v>5</v>
      </c>
      <c r="H7" s="4">
        <v>6</v>
      </c>
      <c r="I7" s="4">
        <v>7</v>
      </c>
    </row>
    <row r="8" spans="1:9" ht="39.75" customHeight="1">
      <c r="A8" s="1">
        <v>1</v>
      </c>
      <c r="B8" s="6">
        <v>42804</v>
      </c>
      <c r="C8" s="7" t="s">
        <v>28</v>
      </c>
      <c r="D8" s="6">
        <v>42804</v>
      </c>
      <c r="E8" s="8" t="s">
        <v>29</v>
      </c>
      <c r="F8" s="5" t="s">
        <v>30</v>
      </c>
      <c r="G8" s="2" t="s">
        <v>31</v>
      </c>
      <c r="H8" s="10">
        <v>263</v>
      </c>
      <c r="I8" s="5" t="s">
        <v>32</v>
      </c>
    </row>
    <row r="9" spans="1:9" ht="39.75" customHeight="1">
      <c r="A9" s="1">
        <v>2</v>
      </c>
      <c r="B9" s="6">
        <v>42823</v>
      </c>
      <c r="C9" s="7" t="s">
        <v>33</v>
      </c>
      <c r="D9" s="6">
        <v>42823</v>
      </c>
      <c r="E9" s="8" t="s">
        <v>34</v>
      </c>
      <c r="F9" s="5" t="s">
        <v>37</v>
      </c>
      <c r="G9" s="2" t="s">
        <v>35</v>
      </c>
      <c r="H9" s="10">
        <v>1475</v>
      </c>
      <c r="I9" s="5" t="s">
        <v>36</v>
      </c>
    </row>
    <row r="10" spans="1:9" ht="18" customHeight="1">
      <c r="A10" s="20" t="s">
        <v>9</v>
      </c>
      <c r="B10" s="21"/>
      <c r="C10" s="21"/>
      <c r="D10" s="21"/>
      <c r="E10" s="21"/>
      <c r="F10" s="22"/>
      <c r="G10" s="23"/>
      <c r="H10" s="11">
        <f>SUM(H8:H9)</f>
        <v>1738</v>
      </c>
      <c r="I10" s="3"/>
    </row>
  </sheetData>
  <sheetProtection/>
  <mergeCells count="9">
    <mergeCell ref="B7:C7"/>
    <mergeCell ref="D7:E7"/>
    <mergeCell ref="A10:G10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10" sqref="K10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1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21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14"/>
      <c r="B5" s="14"/>
      <c r="C5" s="14"/>
      <c r="D5" s="14"/>
      <c r="E5" s="14"/>
      <c r="F5" s="14"/>
      <c r="G5" s="14"/>
      <c r="H5" s="14"/>
      <c r="I5" s="14"/>
    </row>
    <row r="6" spans="1:9" ht="63.75" customHeight="1">
      <c r="A6" s="10" t="s">
        <v>3</v>
      </c>
      <c r="B6" s="20" t="s">
        <v>4</v>
      </c>
      <c r="C6" s="29"/>
      <c r="D6" s="20" t="s">
        <v>5</v>
      </c>
      <c r="E6" s="29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4">
        <v>2</v>
      </c>
      <c r="C7" s="25"/>
      <c r="D7" s="26">
        <v>3</v>
      </c>
      <c r="E7" s="27"/>
      <c r="F7" s="4">
        <v>4</v>
      </c>
      <c r="G7" s="4">
        <v>5</v>
      </c>
      <c r="H7" s="4">
        <v>6</v>
      </c>
      <c r="I7" s="4">
        <v>7</v>
      </c>
    </row>
    <row r="8" spans="1:9" ht="26.25">
      <c r="A8" s="1">
        <v>1</v>
      </c>
      <c r="B8" s="6">
        <v>42833</v>
      </c>
      <c r="C8" s="7" t="s">
        <v>39</v>
      </c>
      <c r="D8" s="6">
        <v>42833</v>
      </c>
      <c r="E8" s="8" t="s">
        <v>40</v>
      </c>
      <c r="F8" s="5" t="s">
        <v>41</v>
      </c>
      <c r="G8" s="2" t="s">
        <v>42</v>
      </c>
      <c r="H8" s="10">
        <v>30</v>
      </c>
      <c r="I8" s="5" t="s">
        <v>43</v>
      </c>
    </row>
    <row r="9" spans="1:9" ht="27.75" customHeight="1">
      <c r="A9" s="1">
        <v>2</v>
      </c>
      <c r="B9" s="6">
        <v>42833</v>
      </c>
      <c r="C9" s="7" t="s">
        <v>44</v>
      </c>
      <c r="D9" s="6">
        <v>42833</v>
      </c>
      <c r="E9" s="8" t="s">
        <v>45</v>
      </c>
      <c r="F9" s="5" t="s">
        <v>41</v>
      </c>
      <c r="G9" s="2" t="s">
        <v>46</v>
      </c>
      <c r="H9" s="10">
        <v>282</v>
      </c>
      <c r="I9" s="5" t="s">
        <v>47</v>
      </c>
    </row>
    <row r="10" spans="1:9" ht="28.5" customHeight="1">
      <c r="A10" s="1">
        <v>3</v>
      </c>
      <c r="B10" s="6">
        <v>42833</v>
      </c>
      <c r="C10" s="7" t="s">
        <v>48</v>
      </c>
      <c r="D10" s="6">
        <v>42833</v>
      </c>
      <c r="E10" s="8" t="s">
        <v>49</v>
      </c>
      <c r="F10" s="5" t="s">
        <v>50</v>
      </c>
      <c r="G10" s="2" t="s">
        <v>51</v>
      </c>
      <c r="H10" s="10">
        <v>137</v>
      </c>
      <c r="I10" s="5" t="s">
        <v>52</v>
      </c>
    </row>
    <row r="11" spans="1:9" ht="30.75" customHeight="1">
      <c r="A11" s="1">
        <v>4</v>
      </c>
      <c r="B11" s="6">
        <v>42835</v>
      </c>
      <c r="C11" s="7" t="s">
        <v>53</v>
      </c>
      <c r="D11" s="6">
        <v>42835</v>
      </c>
      <c r="E11" s="8" t="s">
        <v>54</v>
      </c>
      <c r="F11" s="5" t="s">
        <v>55</v>
      </c>
      <c r="G11" s="2" t="s">
        <v>56</v>
      </c>
      <c r="H11" s="10">
        <v>5</v>
      </c>
      <c r="I11" s="5" t="s">
        <v>57</v>
      </c>
    </row>
    <row r="12" spans="1:9" ht="34.5" customHeight="1">
      <c r="A12" s="1">
        <v>5</v>
      </c>
      <c r="B12" s="6">
        <v>42844</v>
      </c>
      <c r="C12" s="7" t="s">
        <v>58</v>
      </c>
      <c r="D12" s="6">
        <v>42844</v>
      </c>
      <c r="E12" s="8" t="s">
        <v>59</v>
      </c>
      <c r="F12" s="5" t="s">
        <v>60</v>
      </c>
      <c r="G12" s="2" t="s">
        <v>61</v>
      </c>
      <c r="H12" s="10">
        <v>1740</v>
      </c>
      <c r="I12" s="5"/>
    </row>
    <row r="13" spans="1:9" ht="25.5" customHeight="1">
      <c r="A13" s="1">
        <v>6</v>
      </c>
      <c r="B13" s="6">
        <v>42849</v>
      </c>
      <c r="C13" s="7" t="s">
        <v>62</v>
      </c>
      <c r="D13" s="6">
        <v>42849</v>
      </c>
      <c r="E13" s="8" t="s">
        <v>63</v>
      </c>
      <c r="F13" s="5" t="s">
        <v>64</v>
      </c>
      <c r="G13" s="2" t="s">
        <v>65</v>
      </c>
      <c r="H13" s="10">
        <v>81</v>
      </c>
      <c r="I13" s="5" t="s">
        <v>66</v>
      </c>
    </row>
    <row r="14" spans="1:9" ht="18" customHeight="1">
      <c r="A14" s="20" t="s">
        <v>9</v>
      </c>
      <c r="B14" s="21"/>
      <c r="C14" s="21"/>
      <c r="D14" s="21"/>
      <c r="E14" s="21"/>
      <c r="F14" s="22"/>
      <c r="G14" s="23"/>
      <c r="H14" s="11">
        <v>2275</v>
      </c>
      <c r="I14" s="3"/>
    </row>
  </sheetData>
  <sheetProtection/>
  <mergeCells count="9">
    <mergeCell ref="B7:C7"/>
    <mergeCell ref="D7:E7"/>
    <mergeCell ref="A14:G14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="115" zoomScaleNormal="115" zoomScalePageLayoutView="0" workbookViewId="0" topLeftCell="A1">
      <selection activeCell="H22" sqref="H22"/>
    </sheetView>
  </sheetViews>
  <sheetFormatPr defaultColWidth="9.140625" defaultRowHeight="15"/>
  <cols>
    <col min="1" max="1" width="4.8515625" style="0" customWidth="1"/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1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21" customHeight="1">
      <c r="A4" s="28" t="s">
        <v>67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15"/>
      <c r="B5" s="15"/>
      <c r="C5" s="15"/>
      <c r="D5" s="15"/>
      <c r="E5" s="15"/>
      <c r="F5" s="15"/>
      <c r="G5" s="15"/>
      <c r="H5" s="15"/>
      <c r="I5" s="15"/>
    </row>
    <row r="6" spans="1:9" ht="63.75" customHeight="1">
      <c r="A6" s="10" t="s">
        <v>3</v>
      </c>
      <c r="B6" s="20" t="s">
        <v>4</v>
      </c>
      <c r="C6" s="29"/>
      <c r="D6" s="20" t="s">
        <v>5</v>
      </c>
      <c r="E6" s="29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4">
        <v>2</v>
      </c>
      <c r="C7" s="25"/>
      <c r="D7" s="26">
        <v>3</v>
      </c>
      <c r="E7" s="27"/>
      <c r="F7" s="4">
        <v>4</v>
      </c>
      <c r="G7" s="4">
        <v>5</v>
      </c>
      <c r="H7" s="4">
        <v>6</v>
      </c>
      <c r="I7" s="4">
        <v>7</v>
      </c>
    </row>
    <row r="8" spans="1:9" ht="22.5" customHeight="1">
      <c r="A8" s="1">
        <v>1</v>
      </c>
      <c r="B8" s="6">
        <v>42856</v>
      </c>
      <c r="C8" s="7" t="s">
        <v>68</v>
      </c>
      <c r="D8" s="6">
        <v>42856</v>
      </c>
      <c r="E8" s="8" t="s">
        <v>69</v>
      </c>
      <c r="F8" s="5" t="s">
        <v>70</v>
      </c>
      <c r="G8" s="2" t="s">
        <v>71</v>
      </c>
      <c r="H8" s="10">
        <v>2</v>
      </c>
      <c r="I8" s="5" t="s">
        <v>72</v>
      </c>
    </row>
    <row r="9" spans="1:9" ht="27.75" customHeight="1">
      <c r="A9" s="1">
        <v>2</v>
      </c>
      <c r="B9" s="6">
        <v>42862</v>
      </c>
      <c r="C9" s="7" t="s">
        <v>73</v>
      </c>
      <c r="D9" s="6">
        <v>42862</v>
      </c>
      <c r="E9" s="8" t="s">
        <v>74</v>
      </c>
      <c r="F9" s="5" t="s">
        <v>75</v>
      </c>
      <c r="G9" s="2" t="s">
        <v>76</v>
      </c>
      <c r="H9" s="10">
        <v>1</v>
      </c>
      <c r="I9" s="5" t="s">
        <v>77</v>
      </c>
    </row>
    <row r="10" spans="1:9" ht="48.75" customHeight="1">
      <c r="A10" s="1">
        <v>3</v>
      </c>
      <c r="B10" s="6">
        <v>42863</v>
      </c>
      <c r="C10" s="7" t="s">
        <v>78</v>
      </c>
      <c r="D10" s="6">
        <v>42864</v>
      </c>
      <c r="E10" s="8" t="s">
        <v>79</v>
      </c>
      <c r="F10" s="5" t="s">
        <v>80</v>
      </c>
      <c r="G10" s="2" t="s">
        <v>81</v>
      </c>
      <c r="H10" s="10">
        <v>2278</v>
      </c>
      <c r="I10" s="5" t="s">
        <v>82</v>
      </c>
    </row>
    <row r="11" spans="1:9" ht="48.75" customHeight="1">
      <c r="A11" s="1">
        <v>4</v>
      </c>
      <c r="B11" s="6">
        <v>42863</v>
      </c>
      <c r="C11" s="7" t="s">
        <v>83</v>
      </c>
      <c r="D11" s="6">
        <v>42864</v>
      </c>
      <c r="E11" s="8" t="s">
        <v>79</v>
      </c>
      <c r="F11" s="5" t="s">
        <v>84</v>
      </c>
      <c r="G11" s="2" t="s">
        <v>85</v>
      </c>
      <c r="H11" s="10">
        <v>1049</v>
      </c>
      <c r="I11" s="5" t="s">
        <v>86</v>
      </c>
    </row>
    <row r="12" spans="1:9" ht="34.5" customHeight="1">
      <c r="A12" s="1">
        <v>5</v>
      </c>
      <c r="B12" s="6">
        <v>42864</v>
      </c>
      <c r="C12" s="7" t="s">
        <v>87</v>
      </c>
      <c r="D12" s="6">
        <v>42864</v>
      </c>
      <c r="E12" s="8" t="s">
        <v>88</v>
      </c>
      <c r="F12" s="5" t="s">
        <v>89</v>
      </c>
      <c r="G12" s="2" t="s">
        <v>90</v>
      </c>
      <c r="H12" s="10">
        <v>41</v>
      </c>
      <c r="I12" s="5" t="s">
        <v>91</v>
      </c>
    </row>
    <row r="13" spans="1:9" ht="34.5" customHeight="1">
      <c r="A13" s="1">
        <v>6</v>
      </c>
      <c r="B13" s="6">
        <v>42865</v>
      </c>
      <c r="C13" s="7" t="s">
        <v>92</v>
      </c>
      <c r="D13" s="6">
        <v>42865</v>
      </c>
      <c r="E13" s="8" t="s">
        <v>93</v>
      </c>
      <c r="F13" s="5" t="s">
        <v>94</v>
      </c>
      <c r="G13" s="2" t="s">
        <v>95</v>
      </c>
      <c r="H13" s="10">
        <v>64</v>
      </c>
      <c r="I13" s="5" t="s">
        <v>82</v>
      </c>
    </row>
    <row r="14" spans="1:9" ht="34.5" customHeight="1">
      <c r="A14" s="1">
        <v>7</v>
      </c>
      <c r="B14" s="6">
        <v>42872</v>
      </c>
      <c r="C14" s="7" t="s">
        <v>96</v>
      </c>
      <c r="D14" s="6">
        <v>42872</v>
      </c>
      <c r="E14" s="8" t="s">
        <v>97</v>
      </c>
      <c r="F14" s="5" t="s">
        <v>98</v>
      </c>
      <c r="G14" s="2" t="s">
        <v>99</v>
      </c>
      <c r="H14" s="10">
        <v>200</v>
      </c>
      <c r="I14" s="5" t="s">
        <v>100</v>
      </c>
    </row>
    <row r="15" spans="1:9" ht="34.5" customHeight="1">
      <c r="A15" s="1">
        <v>8</v>
      </c>
      <c r="B15" s="6">
        <v>42877</v>
      </c>
      <c r="C15" s="7" t="s">
        <v>101</v>
      </c>
      <c r="D15" s="6">
        <v>42877</v>
      </c>
      <c r="E15" s="8" t="s">
        <v>102</v>
      </c>
      <c r="F15" s="5" t="s">
        <v>98</v>
      </c>
      <c r="G15" s="2" t="s">
        <v>103</v>
      </c>
      <c r="H15" s="10">
        <v>492</v>
      </c>
      <c r="I15" s="5" t="s">
        <v>100</v>
      </c>
    </row>
    <row r="16" spans="1:9" ht="60.75" customHeight="1">
      <c r="A16" s="1">
        <v>9</v>
      </c>
      <c r="B16" s="6">
        <v>42883</v>
      </c>
      <c r="C16" s="7" t="s">
        <v>104</v>
      </c>
      <c r="D16" s="6">
        <v>42883</v>
      </c>
      <c r="E16" s="8" t="s">
        <v>105</v>
      </c>
      <c r="F16" s="5" t="s">
        <v>106</v>
      </c>
      <c r="G16" s="2" t="s">
        <v>107</v>
      </c>
      <c r="H16" s="10">
        <v>213</v>
      </c>
      <c r="I16" s="5"/>
    </row>
    <row r="17" spans="1:9" ht="60.75" customHeight="1">
      <c r="A17" s="1">
        <v>10</v>
      </c>
      <c r="B17" s="6">
        <v>42883</v>
      </c>
      <c r="C17" s="7" t="s">
        <v>108</v>
      </c>
      <c r="D17" s="6">
        <v>42883</v>
      </c>
      <c r="E17" s="8" t="s">
        <v>109</v>
      </c>
      <c r="F17" s="5" t="s">
        <v>110</v>
      </c>
      <c r="G17" s="2" t="s">
        <v>111</v>
      </c>
      <c r="H17" s="10">
        <v>1219</v>
      </c>
      <c r="I17" s="5" t="s">
        <v>100</v>
      </c>
    </row>
    <row r="18" spans="1:9" ht="60.75" customHeight="1">
      <c r="A18" s="1">
        <v>11</v>
      </c>
      <c r="B18" s="6">
        <v>42884</v>
      </c>
      <c r="C18" s="7" t="s">
        <v>112</v>
      </c>
      <c r="D18" s="6">
        <v>42884</v>
      </c>
      <c r="E18" s="8" t="s">
        <v>113</v>
      </c>
      <c r="F18" s="5" t="s">
        <v>106</v>
      </c>
      <c r="G18" s="2" t="s">
        <v>107</v>
      </c>
      <c r="H18" s="10">
        <v>1171</v>
      </c>
      <c r="I18" s="5"/>
    </row>
    <row r="19" spans="1:9" ht="60.75" customHeight="1">
      <c r="A19" s="1">
        <v>12</v>
      </c>
      <c r="B19" s="6">
        <v>42884</v>
      </c>
      <c r="C19" s="7" t="s">
        <v>114</v>
      </c>
      <c r="D19" s="6">
        <v>42884</v>
      </c>
      <c r="E19" s="8" t="s">
        <v>115</v>
      </c>
      <c r="F19" s="5" t="s">
        <v>116</v>
      </c>
      <c r="G19" s="2" t="s">
        <v>107</v>
      </c>
      <c r="H19" s="10">
        <v>238</v>
      </c>
      <c r="I19" s="5"/>
    </row>
    <row r="20" spans="1:9" ht="60.75" customHeight="1">
      <c r="A20" s="1">
        <v>13</v>
      </c>
      <c r="B20" s="6">
        <v>42884</v>
      </c>
      <c r="C20" s="7" t="s">
        <v>117</v>
      </c>
      <c r="D20" s="6">
        <v>42884</v>
      </c>
      <c r="E20" s="8" t="s">
        <v>118</v>
      </c>
      <c r="F20" s="5" t="s">
        <v>119</v>
      </c>
      <c r="G20" s="2" t="s">
        <v>107</v>
      </c>
      <c r="H20" s="10">
        <v>115</v>
      </c>
      <c r="I20" s="5"/>
    </row>
    <row r="21" spans="1:9" ht="18" customHeight="1">
      <c r="A21" s="20" t="s">
        <v>9</v>
      </c>
      <c r="B21" s="21"/>
      <c r="C21" s="21"/>
      <c r="D21" s="21"/>
      <c r="E21" s="21"/>
      <c r="F21" s="22"/>
      <c r="G21" s="23"/>
      <c r="H21" s="11">
        <f>SUM(H8:H20)</f>
        <v>7083</v>
      </c>
      <c r="I21" s="3"/>
    </row>
  </sheetData>
  <sheetProtection/>
  <mergeCells count="9">
    <mergeCell ref="B7:C7"/>
    <mergeCell ref="D7:E7"/>
    <mergeCell ref="A21:G21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8" sqref="G1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1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21" customHeight="1">
      <c r="A4" s="28" t="s">
        <v>120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9" ht="63.75" customHeight="1">
      <c r="A6" s="10" t="s">
        <v>3</v>
      </c>
      <c r="B6" s="20" t="s">
        <v>4</v>
      </c>
      <c r="C6" s="29"/>
      <c r="D6" s="20" t="s">
        <v>5</v>
      </c>
      <c r="E6" s="29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4">
        <v>2</v>
      </c>
      <c r="C7" s="25"/>
      <c r="D7" s="26">
        <v>3</v>
      </c>
      <c r="E7" s="27"/>
      <c r="F7" s="4">
        <v>4</v>
      </c>
      <c r="G7" s="4">
        <v>5</v>
      </c>
      <c r="H7" s="4">
        <v>6</v>
      </c>
      <c r="I7" s="4">
        <v>7</v>
      </c>
    </row>
    <row r="8" spans="1:9" ht="26.25">
      <c r="A8" s="1">
        <v>1</v>
      </c>
      <c r="B8" s="6">
        <v>42893</v>
      </c>
      <c r="C8" s="7" t="s">
        <v>121</v>
      </c>
      <c r="D8" s="6">
        <v>42893</v>
      </c>
      <c r="E8" s="8" t="s">
        <v>122</v>
      </c>
      <c r="F8" s="5" t="s">
        <v>41</v>
      </c>
      <c r="G8" s="2" t="s">
        <v>61</v>
      </c>
      <c r="H8" s="10">
        <v>368</v>
      </c>
      <c r="I8" s="5"/>
    </row>
    <row r="9" spans="1:9" ht="27.75" customHeight="1">
      <c r="A9" s="1">
        <v>2</v>
      </c>
      <c r="B9" s="6">
        <v>42894</v>
      </c>
      <c r="C9" s="7" t="s">
        <v>123</v>
      </c>
      <c r="D9" s="6">
        <v>42894</v>
      </c>
      <c r="E9" s="8" t="s">
        <v>124</v>
      </c>
      <c r="F9" s="5" t="s">
        <v>125</v>
      </c>
      <c r="G9" s="2" t="s">
        <v>126</v>
      </c>
      <c r="H9" s="10">
        <v>74</v>
      </c>
      <c r="I9" s="5" t="s">
        <v>127</v>
      </c>
    </row>
    <row r="10" spans="1:9" ht="26.25" customHeight="1">
      <c r="A10" s="1">
        <v>3</v>
      </c>
      <c r="B10" s="6">
        <v>42895</v>
      </c>
      <c r="C10" s="7" t="s">
        <v>128</v>
      </c>
      <c r="D10" s="6">
        <v>42895</v>
      </c>
      <c r="E10" s="8" t="s">
        <v>129</v>
      </c>
      <c r="F10" s="5" t="s">
        <v>130</v>
      </c>
      <c r="G10" s="2" t="s">
        <v>131</v>
      </c>
      <c r="H10" s="10">
        <v>6</v>
      </c>
      <c r="I10" s="5" t="s">
        <v>132</v>
      </c>
    </row>
    <row r="11" spans="1:9" ht="37.5" customHeight="1">
      <c r="A11" s="1">
        <v>4</v>
      </c>
      <c r="B11" s="6">
        <v>42902</v>
      </c>
      <c r="C11" s="7" t="s">
        <v>133</v>
      </c>
      <c r="D11" s="6">
        <v>42902</v>
      </c>
      <c r="E11" s="8" t="s">
        <v>134</v>
      </c>
      <c r="F11" s="5" t="s">
        <v>135</v>
      </c>
      <c r="G11" s="2" t="s">
        <v>136</v>
      </c>
      <c r="H11" s="10">
        <v>5</v>
      </c>
      <c r="I11" s="5" t="s">
        <v>86</v>
      </c>
    </row>
    <row r="12" spans="1:9" ht="25.5" customHeight="1">
      <c r="A12" s="1">
        <v>5</v>
      </c>
      <c r="B12" s="6">
        <v>42899</v>
      </c>
      <c r="C12" s="7" t="s">
        <v>137</v>
      </c>
      <c r="D12" s="6">
        <v>42899</v>
      </c>
      <c r="E12" s="8" t="s">
        <v>138</v>
      </c>
      <c r="F12" s="5" t="s">
        <v>139</v>
      </c>
      <c r="G12" s="2" t="s">
        <v>140</v>
      </c>
      <c r="H12" s="10">
        <v>32</v>
      </c>
      <c r="I12" s="5" t="s">
        <v>141</v>
      </c>
    </row>
    <row r="13" spans="1:9" ht="18" customHeight="1">
      <c r="A13" s="20" t="s">
        <v>9</v>
      </c>
      <c r="B13" s="21"/>
      <c r="C13" s="21"/>
      <c r="D13" s="21"/>
      <c r="E13" s="21"/>
      <c r="F13" s="22"/>
      <c r="G13" s="23"/>
      <c r="H13" s="11">
        <f>SUM(H8:H12)</f>
        <v>485</v>
      </c>
      <c r="I13" s="3"/>
    </row>
  </sheetData>
  <sheetProtection/>
  <mergeCells count="9">
    <mergeCell ref="B7:C7"/>
    <mergeCell ref="D7:E7"/>
    <mergeCell ref="A13:G13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4">
      <selection activeCell="I22" sqref="I22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1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21" customHeight="1">
      <c r="A4" s="28" t="s">
        <v>142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9" ht="63.75" customHeight="1">
      <c r="A6" s="10" t="s">
        <v>3</v>
      </c>
      <c r="B6" s="20" t="s">
        <v>4</v>
      </c>
      <c r="C6" s="29"/>
      <c r="D6" s="20" t="s">
        <v>5</v>
      </c>
      <c r="E6" s="29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4">
        <v>2</v>
      </c>
      <c r="C7" s="25"/>
      <c r="D7" s="26">
        <v>3</v>
      </c>
      <c r="E7" s="27"/>
      <c r="F7" s="4">
        <v>4</v>
      </c>
      <c r="G7" s="4">
        <v>5</v>
      </c>
      <c r="H7" s="4">
        <v>6</v>
      </c>
      <c r="I7" s="4">
        <v>7</v>
      </c>
    </row>
    <row r="8" spans="1:9" ht="26.25">
      <c r="A8" s="1">
        <v>1</v>
      </c>
      <c r="B8" s="6">
        <v>42926</v>
      </c>
      <c r="C8" s="7" t="s">
        <v>143</v>
      </c>
      <c r="D8" s="6">
        <v>42926</v>
      </c>
      <c r="E8" s="8" t="s">
        <v>144</v>
      </c>
      <c r="F8" s="5" t="s">
        <v>145</v>
      </c>
      <c r="G8" s="2" t="s">
        <v>146</v>
      </c>
      <c r="H8" s="10">
        <v>224</v>
      </c>
      <c r="I8" s="5" t="s">
        <v>147</v>
      </c>
    </row>
    <row r="9" spans="1:9" ht="27.75" customHeight="1">
      <c r="A9" s="1">
        <v>2</v>
      </c>
      <c r="B9" s="6">
        <v>42927</v>
      </c>
      <c r="C9" s="7" t="s">
        <v>148</v>
      </c>
      <c r="D9" s="6">
        <v>42927</v>
      </c>
      <c r="E9" s="8" t="s">
        <v>149</v>
      </c>
      <c r="F9" s="5" t="s">
        <v>150</v>
      </c>
      <c r="G9" s="2" t="s">
        <v>151</v>
      </c>
      <c r="H9" s="10">
        <v>12</v>
      </c>
      <c r="I9" s="5" t="s">
        <v>152</v>
      </c>
    </row>
    <row r="10" spans="1:9" ht="34.5" customHeight="1">
      <c r="A10" s="1">
        <v>3</v>
      </c>
      <c r="B10" s="6">
        <v>42933</v>
      </c>
      <c r="C10" s="7" t="s">
        <v>153</v>
      </c>
      <c r="D10" s="6">
        <v>42933</v>
      </c>
      <c r="E10" s="8" t="s">
        <v>154</v>
      </c>
      <c r="F10" s="5" t="s">
        <v>41</v>
      </c>
      <c r="G10" s="2" t="s">
        <v>155</v>
      </c>
      <c r="H10" s="10">
        <v>235</v>
      </c>
      <c r="I10" s="5"/>
    </row>
    <row r="11" spans="1:9" ht="33.75" customHeight="1">
      <c r="A11" s="1">
        <v>4</v>
      </c>
      <c r="B11" s="6">
        <v>42935</v>
      </c>
      <c r="C11" s="7" t="s">
        <v>156</v>
      </c>
      <c r="D11" s="6">
        <v>42935</v>
      </c>
      <c r="E11" s="8" t="s">
        <v>157</v>
      </c>
      <c r="F11" s="5" t="s">
        <v>145</v>
      </c>
      <c r="G11" s="2" t="s">
        <v>158</v>
      </c>
      <c r="H11" s="10">
        <v>57</v>
      </c>
      <c r="I11" s="5" t="s">
        <v>159</v>
      </c>
    </row>
    <row r="12" spans="1:9" ht="26.25" customHeight="1">
      <c r="A12" s="1">
        <v>5</v>
      </c>
      <c r="B12" s="6">
        <v>42935</v>
      </c>
      <c r="C12" s="7" t="s">
        <v>160</v>
      </c>
      <c r="D12" s="6">
        <v>42935</v>
      </c>
      <c r="E12" s="8" t="s">
        <v>161</v>
      </c>
      <c r="F12" s="5" t="s">
        <v>162</v>
      </c>
      <c r="G12" s="2" t="s">
        <v>163</v>
      </c>
      <c r="H12" s="10">
        <v>107</v>
      </c>
      <c r="I12" s="5" t="s">
        <v>152</v>
      </c>
    </row>
    <row r="13" spans="1:9" ht="26.25" customHeight="1">
      <c r="A13" s="1">
        <v>6</v>
      </c>
      <c r="B13" s="6">
        <v>42935</v>
      </c>
      <c r="C13" s="7" t="s">
        <v>164</v>
      </c>
      <c r="D13" s="6">
        <v>42935</v>
      </c>
      <c r="E13" s="8" t="s">
        <v>165</v>
      </c>
      <c r="F13" s="5" t="s">
        <v>150</v>
      </c>
      <c r="G13" s="2" t="s">
        <v>151</v>
      </c>
      <c r="H13" s="10">
        <v>40</v>
      </c>
      <c r="I13" s="5" t="s">
        <v>152</v>
      </c>
    </row>
    <row r="14" spans="1:9" ht="26.25" customHeight="1">
      <c r="A14" s="1">
        <v>7</v>
      </c>
      <c r="B14" s="6">
        <v>42935</v>
      </c>
      <c r="C14" s="7" t="s">
        <v>166</v>
      </c>
      <c r="D14" s="6" t="s">
        <v>167</v>
      </c>
      <c r="E14" s="8" t="s">
        <v>168</v>
      </c>
      <c r="F14" s="5" t="s">
        <v>169</v>
      </c>
      <c r="G14" s="2" t="s">
        <v>170</v>
      </c>
      <c r="H14" s="10">
        <v>695</v>
      </c>
      <c r="I14" s="5" t="s">
        <v>171</v>
      </c>
    </row>
    <row r="15" spans="1:9" ht="18" customHeight="1">
      <c r="A15" s="20" t="s">
        <v>9</v>
      </c>
      <c r="B15" s="21"/>
      <c r="C15" s="21"/>
      <c r="D15" s="21"/>
      <c r="E15" s="21"/>
      <c r="F15" s="22"/>
      <c r="G15" s="23"/>
      <c r="H15" s="11">
        <f>SUM(H8:H14)</f>
        <v>1370</v>
      </c>
      <c r="I15" s="3"/>
    </row>
  </sheetData>
  <sheetProtection/>
  <mergeCells count="9">
    <mergeCell ref="B7:C7"/>
    <mergeCell ref="D7:E7"/>
    <mergeCell ref="A15:G15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33" sqref="F33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1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21" customHeight="1">
      <c r="A4" s="28" t="s">
        <v>172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9" ht="63.75" customHeight="1">
      <c r="A6" s="10" t="s">
        <v>3</v>
      </c>
      <c r="B6" s="20" t="s">
        <v>4</v>
      </c>
      <c r="C6" s="29"/>
      <c r="D6" s="20" t="s">
        <v>5</v>
      </c>
      <c r="E6" s="29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4">
        <v>2</v>
      </c>
      <c r="C7" s="25"/>
      <c r="D7" s="26">
        <v>3</v>
      </c>
      <c r="E7" s="27"/>
      <c r="F7" s="4">
        <v>4</v>
      </c>
      <c r="G7" s="4">
        <v>5</v>
      </c>
      <c r="H7" s="4">
        <v>6</v>
      </c>
      <c r="I7" s="4">
        <v>7</v>
      </c>
    </row>
    <row r="8" spans="1:9" ht="14.25">
      <c r="A8" s="1">
        <v>1</v>
      </c>
      <c r="B8" s="6">
        <v>42948</v>
      </c>
      <c r="C8" s="7" t="s">
        <v>173</v>
      </c>
      <c r="D8" s="6">
        <v>42948</v>
      </c>
      <c r="E8" s="8" t="s">
        <v>174</v>
      </c>
      <c r="F8" s="5" t="s">
        <v>175</v>
      </c>
      <c r="G8" s="2" t="s">
        <v>176</v>
      </c>
      <c r="H8" s="10">
        <v>3952</v>
      </c>
      <c r="I8" s="5"/>
    </row>
    <row r="9" spans="1:9" ht="27.75" customHeight="1">
      <c r="A9" s="1">
        <v>2</v>
      </c>
      <c r="B9" s="6">
        <v>42950</v>
      </c>
      <c r="C9" s="7" t="s">
        <v>177</v>
      </c>
      <c r="D9" s="6">
        <v>42950</v>
      </c>
      <c r="E9" s="8" t="s">
        <v>178</v>
      </c>
      <c r="F9" s="5" t="s">
        <v>179</v>
      </c>
      <c r="G9" s="2" t="s">
        <v>180</v>
      </c>
      <c r="H9" s="10">
        <v>131</v>
      </c>
      <c r="I9" s="5" t="s">
        <v>36</v>
      </c>
    </row>
    <row r="10" spans="1:9" ht="22.5" customHeight="1">
      <c r="A10" s="1">
        <v>3</v>
      </c>
      <c r="B10" s="6">
        <v>42956</v>
      </c>
      <c r="C10" s="7" t="s">
        <v>181</v>
      </c>
      <c r="D10" s="6">
        <v>42956</v>
      </c>
      <c r="E10" s="8" t="s">
        <v>182</v>
      </c>
      <c r="F10" s="5" t="s">
        <v>183</v>
      </c>
      <c r="G10" s="2" t="s">
        <v>176</v>
      </c>
      <c r="H10" s="10">
        <v>127</v>
      </c>
      <c r="I10" s="5"/>
    </row>
    <row r="11" spans="1:9" ht="27.75" customHeight="1">
      <c r="A11" s="1">
        <v>4</v>
      </c>
      <c r="B11" s="6">
        <v>42957</v>
      </c>
      <c r="C11" s="7" t="s">
        <v>184</v>
      </c>
      <c r="D11" s="6">
        <v>42957</v>
      </c>
      <c r="E11" s="8" t="s">
        <v>185</v>
      </c>
      <c r="F11" s="5" t="s">
        <v>145</v>
      </c>
      <c r="G11" s="2" t="s">
        <v>186</v>
      </c>
      <c r="H11" s="10">
        <v>570</v>
      </c>
      <c r="I11" s="5" t="s">
        <v>187</v>
      </c>
    </row>
    <row r="12" spans="1:9" ht="24" customHeight="1">
      <c r="A12" s="1">
        <v>5</v>
      </c>
      <c r="B12" s="6">
        <v>42964</v>
      </c>
      <c r="C12" s="7" t="s">
        <v>188</v>
      </c>
      <c r="D12" s="6">
        <v>42964</v>
      </c>
      <c r="E12" s="8" t="s">
        <v>189</v>
      </c>
      <c r="F12" s="5" t="s">
        <v>183</v>
      </c>
      <c r="G12" s="2" t="s">
        <v>186</v>
      </c>
      <c r="H12" s="10">
        <v>32</v>
      </c>
      <c r="I12" s="5" t="s">
        <v>187</v>
      </c>
    </row>
    <row r="13" spans="1:9" ht="18.75" customHeight="1">
      <c r="A13" s="1">
        <v>6</v>
      </c>
      <c r="B13" s="6">
        <v>42965</v>
      </c>
      <c r="C13" s="7" t="s">
        <v>190</v>
      </c>
      <c r="D13" s="6">
        <v>42965</v>
      </c>
      <c r="E13" s="8" t="s">
        <v>191</v>
      </c>
      <c r="F13" s="5" t="s">
        <v>145</v>
      </c>
      <c r="G13" s="2" t="s">
        <v>192</v>
      </c>
      <c r="H13" s="10">
        <v>26</v>
      </c>
      <c r="I13" s="5" t="s">
        <v>91</v>
      </c>
    </row>
    <row r="14" spans="1:9" ht="24" customHeight="1">
      <c r="A14" s="1">
        <v>7</v>
      </c>
      <c r="B14" s="6">
        <v>42973</v>
      </c>
      <c r="C14" s="7" t="s">
        <v>193</v>
      </c>
      <c r="D14" s="6">
        <v>42973</v>
      </c>
      <c r="E14" s="8" t="s">
        <v>194</v>
      </c>
      <c r="F14" s="5" t="s">
        <v>145</v>
      </c>
      <c r="G14" s="2" t="s">
        <v>186</v>
      </c>
      <c r="H14" s="10">
        <v>26</v>
      </c>
      <c r="I14" s="5" t="s">
        <v>187</v>
      </c>
    </row>
    <row r="15" spans="1:9" ht="34.5" customHeight="1">
      <c r="A15" s="1">
        <v>8</v>
      </c>
      <c r="B15" s="6">
        <v>42975</v>
      </c>
      <c r="C15" s="7" t="s">
        <v>195</v>
      </c>
      <c r="D15" s="6">
        <v>42975</v>
      </c>
      <c r="E15" s="8" t="s">
        <v>196</v>
      </c>
      <c r="F15" s="5" t="s">
        <v>145</v>
      </c>
      <c r="G15" s="2" t="s">
        <v>197</v>
      </c>
      <c r="H15" s="10">
        <v>462</v>
      </c>
      <c r="I15" s="5" t="s">
        <v>91</v>
      </c>
    </row>
    <row r="16" spans="1:9" ht="33.75" customHeight="1">
      <c r="A16" s="1">
        <v>9</v>
      </c>
      <c r="B16" s="6">
        <v>42975</v>
      </c>
      <c r="C16" s="7" t="s">
        <v>198</v>
      </c>
      <c r="D16" s="6">
        <v>42975</v>
      </c>
      <c r="E16" s="8" t="s">
        <v>199</v>
      </c>
      <c r="F16" s="5" t="s">
        <v>41</v>
      </c>
      <c r="G16" s="2" t="s">
        <v>200</v>
      </c>
      <c r="H16" s="10">
        <v>1944</v>
      </c>
      <c r="I16" s="5" t="s">
        <v>201</v>
      </c>
    </row>
    <row r="17" spans="1:9" ht="33.75" customHeight="1">
      <c r="A17" s="1">
        <v>10</v>
      </c>
      <c r="B17" s="6">
        <v>42975</v>
      </c>
      <c r="C17" s="7" t="s">
        <v>202</v>
      </c>
      <c r="D17" s="6">
        <v>43309</v>
      </c>
      <c r="E17" s="8" t="s">
        <v>203</v>
      </c>
      <c r="F17" s="5" t="s">
        <v>145</v>
      </c>
      <c r="G17" s="2" t="s">
        <v>176</v>
      </c>
      <c r="H17" s="10">
        <v>96</v>
      </c>
      <c r="I17" s="5"/>
    </row>
    <row r="18" spans="1:9" ht="33.75" customHeight="1">
      <c r="A18" s="1">
        <v>11</v>
      </c>
      <c r="B18" s="6">
        <v>42976</v>
      </c>
      <c r="C18" s="7" t="s">
        <v>204</v>
      </c>
      <c r="D18" s="6">
        <v>42976</v>
      </c>
      <c r="E18" s="8" t="s">
        <v>205</v>
      </c>
      <c r="F18" s="5" t="s">
        <v>206</v>
      </c>
      <c r="G18" s="2" t="s">
        <v>176</v>
      </c>
      <c r="H18" s="10">
        <v>474</v>
      </c>
      <c r="I18" s="5"/>
    </row>
    <row r="19" spans="1:9" ht="33.75" customHeight="1">
      <c r="A19" s="1">
        <v>12</v>
      </c>
      <c r="B19" s="6">
        <v>42977</v>
      </c>
      <c r="C19" s="7" t="s">
        <v>207</v>
      </c>
      <c r="D19" s="6">
        <v>42977</v>
      </c>
      <c r="E19" s="8" t="s">
        <v>208</v>
      </c>
      <c r="F19" s="5" t="s">
        <v>209</v>
      </c>
      <c r="G19" s="2" t="s">
        <v>176</v>
      </c>
      <c r="H19" s="10">
        <v>1</v>
      </c>
      <c r="I19" s="5"/>
    </row>
    <row r="20" spans="1:9" ht="33.75" customHeight="1">
      <c r="A20" s="1">
        <v>13</v>
      </c>
      <c r="B20" s="6">
        <v>42977</v>
      </c>
      <c r="C20" s="7" t="s">
        <v>210</v>
      </c>
      <c r="D20" s="6">
        <v>42977</v>
      </c>
      <c r="E20" s="8" t="s">
        <v>78</v>
      </c>
      <c r="F20" s="5" t="s">
        <v>209</v>
      </c>
      <c r="G20" s="2" t="s">
        <v>176</v>
      </c>
      <c r="H20" s="10">
        <v>1</v>
      </c>
      <c r="I20" s="5"/>
    </row>
    <row r="21" spans="1:9" ht="19.5" customHeight="1">
      <c r="A21" s="1"/>
      <c r="B21" s="6"/>
      <c r="C21" s="7"/>
      <c r="D21" s="6"/>
      <c r="E21" s="8"/>
      <c r="F21" s="5"/>
      <c r="G21" s="2"/>
      <c r="H21" s="10"/>
      <c r="I21" s="5"/>
    </row>
    <row r="22" spans="1:9" ht="18" customHeight="1">
      <c r="A22" s="20" t="s">
        <v>9</v>
      </c>
      <c r="B22" s="21"/>
      <c r="C22" s="21"/>
      <c r="D22" s="21"/>
      <c r="E22" s="21"/>
      <c r="F22" s="22"/>
      <c r="G22" s="23"/>
      <c r="H22" s="11">
        <f>SUM(H8:H21)</f>
        <v>7842</v>
      </c>
      <c r="I22" s="3"/>
    </row>
  </sheetData>
  <sheetProtection/>
  <mergeCells count="9">
    <mergeCell ref="B7:C7"/>
    <mergeCell ref="D7:E7"/>
    <mergeCell ref="A22:G22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L11" sqref="L1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1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21" customHeight="1">
      <c r="A4" s="28" t="s">
        <v>211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9" ht="63.75" customHeight="1">
      <c r="A6" s="10" t="s">
        <v>3</v>
      </c>
      <c r="B6" s="20" t="s">
        <v>4</v>
      </c>
      <c r="C6" s="29"/>
      <c r="D6" s="20" t="s">
        <v>5</v>
      </c>
      <c r="E6" s="29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4">
        <v>2</v>
      </c>
      <c r="C7" s="25"/>
      <c r="D7" s="26">
        <v>3</v>
      </c>
      <c r="E7" s="27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42979</v>
      </c>
      <c r="C8" s="7" t="s">
        <v>212</v>
      </c>
      <c r="D8" s="6">
        <v>42979</v>
      </c>
      <c r="E8" s="8" t="s">
        <v>213</v>
      </c>
      <c r="F8" s="5" t="s">
        <v>214</v>
      </c>
      <c r="G8" s="2" t="s">
        <v>215</v>
      </c>
      <c r="H8" s="10">
        <v>7</v>
      </c>
      <c r="I8" s="5" t="s">
        <v>216</v>
      </c>
    </row>
    <row r="9" spans="1:9" ht="27.75" customHeight="1">
      <c r="A9" s="1">
        <v>2</v>
      </c>
      <c r="B9" s="6">
        <v>42981</v>
      </c>
      <c r="C9" s="7" t="s">
        <v>28</v>
      </c>
      <c r="D9" s="6">
        <v>42981</v>
      </c>
      <c r="E9" s="8" t="s">
        <v>217</v>
      </c>
      <c r="F9" s="5" t="s">
        <v>218</v>
      </c>
      <c r="G9" s="2" t="s">
        <v>219</v>
      </c>
      <c r="H9" s="10">
        <v>2724</v>
      </c>
      <c r="I9" s="5" t="s">
        <v>220</v>
      </c>
    </row>
    <row r="10" spans="1:9" ht="30.75" customHeight="1">
      <c r="A10" s="1">
        <v>3</v>
      </c>
      <c r="B10" s="6">
        <v>42984</v>
      </c>
      <c r="C10" s="7" t="s">
        <v>221</v>
      </c>
      <c r="D10" s="6">
        <v>42984</v>
      </c>
      <c r="E10" s="8" t="s">
        <v>222</v>
      </c>
      <c r="F10" s="5" t="s">
        <v>223</v>
      </c>
      <c r="G10" s="2" t="s">
        <v>224</v>
      </c>
      <c r="H10" s="10">
        <v>2</v>
      </c>
      <c r="I10" s="5" t="s">
        <v>225</v>
      </c>
    </row>
    <row r="11" spans="1:9" ht="27.75" customHeight="1">
      <c r="A11" s="1">
        <v>4</v>
      </c>
      <c r="B11" s="6">
        <v>42985</v>
      </c>
      <c r="C11" s="7" t="s">
        <v>226</v>
      </c>
      <c r="D11" s="6">
        <v>42985</v>
      </c>
      <c r="E11" s="8" t="s">
        <v>227</v>
      </c>
      <c r="F11" s="5" t="s">
        <v>228</v>
      </c>
      <c r="G11" s="2" t="s">
        <v>229</v>
      </c>
      <c r="H11" s="10">
        <v>561</v>
      </c>
      <c r="I11" s="5" t="s">
        <v>216</v>
      </c>
    </row>
    <row r="12" spans="1:9" ht="31.5" customHeight="1">
      <c r="A12" s="1">
        <v>5</v>
      </c>
      <c r="B12" s="6">
        <v>42993</v>
      </c>
      <c r="C12" s="7" t="s">
        <v>230</v>
      </c>
      <c r="D12" s="6">
        <v>42993</v>
      </c>
      <c r="E12" s="8" t="s">
        <v>115</v>
      </c>
      <c r="F12" s="5" t="s">
        <v>231</v>
      </c>
      <c r="G12" s="2" t="s">
        <v>232</v>
      </c>
      <c r="H12" s="10">
        <v>2854</v>
      </c>
      <c r="I12" s="5" t="s">
        <v>36</v>
      </c>
    </row>
    <row r="13" spans="1:9" ht="42" customHeight="1">
      <c r="A13" s="1">
        <v>6</v>
      </c>
      <c r="B13" s="6">
        <v>42994</v>
      </c>
      <c r="C13" s="7" t="s">
        <v>199</v>
      </c>
      <c r="D13" s="6">
        <v>42994</v>
      </c>
      <c r="E13" s="8" t="s">
        <v>233</v>
      </c>
      <c r="F13" s="5" t="s">
        <v>218</v>
      </c>
      <c r="G13" s="2" t="s">
        <v>234</v>
      </c>
      <c r="H13" s="10">
        <v>2146</v>
      </c>
      <c r="I13" s="5" t="s">
        <v>235</v>
      </c>
    </row>
    <row r="14" spans="1:9" ht="29.25" customHeight="1">
      <c r="A14" s="1">
        <v>7</v>
      </c>
      <c r="B14" s="6">
        <v>43006</v>
      </c>
      <c r="C14" s="7" t="s">
        <v>236</v>
      </c>
      <c r="D14" s="6">
        <v>43006</v>
      </c>
      <c r="E14" s="8" t="s">
        <v>237</v>
      </c>
      <c r="F14" s="5" t="s">
        <v>145</v>
      </c>
      <c r="G14" s="2" t="s">
        <v>238</v>
      </c>
      <c r="H14" s="10">
        <v>190</v>
      </c>
      <c r="I14" s="5"/>
    </row>
    <row r="15" spans="1:9" ht="34.5" customHeight="1">
      <c r="A15" s="1">
        <v>8</v>
      </c>
      <c r="B15" s="6">
        <v>43006</v>
      </c>
      <c r="C15" s="7" t="s">
        <v>239</v>
      </c>
      <c r="D15" s="6">
        <v>43006</v>
      </c>
      <c r="E15" s="8" t="s">
        <v>240</v>
      </c>
      <c r="F15" s="5" t="s">
        <v>241</v>
      </c>
      <c r="G15" s="2" t="s">
        <v>242</v>
      </c>
      <c r="H15" s="10">
        <v>1</v>
      </c>
      <c r="I15" s="5" t="s">
        <v>243</v>
      </c>
    </row>
    <row r="16" spans="1:9" ht="33.75" customHeight="1">
      <c r="A16" s="1">
        <v>9</v>
      </c>
      <c r="B16" s="6">
        <v>43007</v>
      </c>
      <c r="C16" s="7" t="s">
        <v>244</v>
      </c>
      <c r="D16" s="6">
        <v>43007</v>
      </c>
      <c r="E16" s="8" t="s">
        <v>45</v>
      </c>
      <c r="F16" s="5" t="s">
        <v>245</v>
      </c>
      <c r="G16" s="2" t="s">
        <v>246</v>
      </c>
      <c r="H16" s="10">
        <v>417</v>
      </c>
      <c r="I16" s="5" t="s">
        <v>216</v>
      </c>
    </row>
    <row r="17" spans="1:9" ht="19.5" customHeight="1">
      <c r="A17" s="1"/>
      <c r="B17" s="6"/>
      <c r="C17" s="7"/>
      <c r="D17" s="6"/>
      <c r="E17" s="8"/>
      <c r="F17" s="5"/>
      <c r="G17" s="2"/>
      <c r="H17" s="10"/>
      <c r="I17" s="5"/>
    </row>
    <row r="18" spans="1:9" ht="18" customHeight="1">
      <c r="A18" s="20" t="s">
        <v>9</v>
      </c>
      <c r="B18" s="21"/>
      <c r="C18" s="21"/>
      <c r="D18" s="21"/>
      <c r="E18" s="21"/>
      <c r="F18" s="22"/>
      <c r="G18" s="23"/>
      <c r="H18" s="11">
        <f>SUM(H8:H17)</f>
        <v>8902</v>
      </c>
      <c r="I18" s="3"/>
    </row>
  </sheetData>
  <sheetProtection/>
  <mergeCells count="9">
    <mergeCell ref="B7:C7"/>
    <mergeCell ref="D7:E7"/>
    <mergeCell ref="A18:G18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2017-03-29T00:16:59Z</cp:lastPrinted>
  <dcterms:created xsi:type="dcterms:W3CDTF">2015-08-13T03:11:47Z</dcterms:created>
  <dcterms:modified xsi:type="dcterms:W3CDTF">2018-01-31T00:50:20Z</dcterms:modified>
  <cp:category/>
  <cp:version/>
  <cp:contentType/>
  <cp:contentStatus/>
</cp:coreProperties>
</file>